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40" windowHeight="9195" activeTab="0"/>
  </bookViews>
  <sheets>
    <sheet name="Encuesta" sheetId="1" r:id="rId1"/>
    <sheet name="Encuesta Docentes" sheetId="2" r:id="rId2"/>
    <sheet name="Tabulación-graficación" sheetId="3" r:id="rId3"/>
  </sheets>
  <definedNames/>
  <calcPr fullCalcOnLoad="1"/>
</workbook>
</file>

<file path=xl/sharedStrings.xml><?xml version="1.0" encoding="utf-8"?>
<sst xmlns="http://schemas.openxmlformats.org/spreadsheetml/2006/main" count="154" uniqueCount="61">
  <si>
    <t>GESTION DIRECTIVA</t>
  </si>
  <si>
    <t>NUNCA</t>
  </si>
  <si>
    <t>ALGUNAS VECES</t>
  </si>
  <si>
    <t>SIEMPRE</t>
  </si>
  <si>
    <t>GESTION ACADEMICA</t>
  </si>
  <si>
    <t>GESTION ADMINISTRATIVA</t>
  </si>
  <si>
    <t>GESTION COMUNIDAD</t>
  </si>
  <si>
    <t>PREGUNTA 1</t>
  </si>
  <si>
    <t>PREGUNTA 2</t>
  </si>
  <si>
    <t>TOTAL</t>
  </si>
  <si>
    <t>GESTION COMUNITARIA</t>
  </si>
  <si>
    <t>PREGUNTAS</t>
  </si>
  <si>
    <t>GESTIONES</t>
  </si>
  <si>
    <t>EVALUACION DE DESEMPEÑO LABORAL DE DIRECTIVOS DOCENTES</t>
  </si>
  <si>
    <t>Diseño: Equipo de Evaluacion SED</t>
  </si>
  <si>
    <t xml:space="preserve">D.D.  EVALUADO:                                               C.C.:                                                                </t>
  </si>
  <si>
    <t xml:space="preserve">FECHA:                                                                                           E.E. </t>
  </si>
  <si>
    <t>EVALUACION DE DESEMPEÑO LABORAL PARA DIRECTIVO DOCENTE</t>
  </si>
  <si>
    <t>E.E.</t>
  </si>
  <si>
    <t>C.C.</t>
  </si>
  <si>
    <t xml:space="preserve">D.D.  EVALUADO:                                             </t>
  </si>
  <si>
    <t>ENCUESTA PARA DOCENTES</t>
  </si>
  <si>
    <t xml:space="preserve">Se ha realizado la actualización del Proyecto Educativo Institucional en los respectivos componentes.    </t>
  </si>
  <si>
    <t xml:space="preserve">Ha cumplido con las metas e indicadores del plan de mejoramiento institucional.                                                                      </t>
  </si>
  <si>
    <t>Se conoce el componente teleológico (Horizonte institucional) del Proyecto Educativo Institucional.</t>
  </si>
  <si>
    <t>El plan operativo anual se cumple en todos sus componentes.</t>
  </si>
  <si>
    <t>El plan de mejoramiento institucional tiene en cuenta los resultados de la autoevaluación institucional para su formulación.</t>
  </si>
  <si>
    <t xml:space="preserve">Se ha reunido  el consejo directivo en el presente año. </t>
  </si>
  <si>
    <t>Se han realizado las reuniones pertinentes con los  órganos del gobierno escolar.</t>
  </si>
  <si>
    <t xml:space="preserve">Se ha socializado el manual de convivencia.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</si>
  <si>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Gestiona la disponibilidad oportuna de diferentes recursos pedagógicos: libros de textos, biblioteca, laboratorios materiales audiovisuales.</t>
  </si>
  <si>
    <t xml:space="preserve">Prevé el uso del tiempo en cada jornada y se encarga que este sea respetado. </t>
  </si>
  <si>
    <t>Aprovecha las instancias del gobierno escolar para materializar diversas formas de participación.</t>
  </si>
  <si>
    <t xml:space="preserve">Genera acciones que mejoran el bienestar de estudiantes y docentes        </t>
  </si>
  <si>
    <t>Realiza programas de inducción y promueve programas de formación permanente para los docentes y administrativos en áreas pedagógicas, disciplinares y técnicas.</t>
  </si>
  <si>
    <t>Promueve el trabajo en equipo para que los docentes y directivos se involucren en proyectos y tareas comunes.</t>
  </si>
  <si>
    <t>Usa datos e información para que las decisiones sean consistentes con los problemas que pretende resolver.</t>
  </si>
  <si>
    <t>Hace un seguimiento sistemático para detectar el estado de las cosas.</t>
  </si>
  <si>
    <t xml:space="preserve"> Ha socializado el  presupuesto institucional con la comunidad educativa.</t>
  </si>
  <si>
    <t xml:space="preserve">Define los objetivos las estrategias pedagógicas y las formas de evaluar sus avances con base en la misión y visión institucional. </t>
  </si>
  <si>
    <t>Usa los resultados de las pruebas internas y externas para identificar fortalezas y debilidades.</t>
  </si>
  <si>
    <t xml:space="preserve">Evalúa y reflexiona acerca de las practicas tradicionales de enseñanza para dar paso a nuevas formas de aprendizaje. </t>
  </si>
  <si>
    <t xml:space="preserve">Evalúa periódicamente el desarrollo de planes de estudio, los métodos pedagógicos, y los criterios y metodologías de evaluación en el aula  de acuerdo a las normas vigentes.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</si>
  <si>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Fomenta la investigación y la identificación de las practicas mas apropiadas para lograr mas y mejores aprendizajes. </t>
  </si>
  <si>
    <t>Divulga el plan de estudio para que todos sepan que se va a trabajar.</t>
  </si>
  <si>
    <t>Establece vínculos con las organizaciones de la comunidad y los padres de familia con el fin de potenciar su acción para enfrentar problemas que no podría resolver si lo hiciera de manera aislada.</t>
  </si>
  <si>
    <t xml:space="preserve">Fomenta la articulación de redes de trabajo entre docentes, padres de familia, acudientes y estudiantes.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</si>
  <si>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Establece canales de comunicación apropiados que permiten informar escuchar, dialogar debatir y concertar.</t>
  </si>
  <si>
    <t xml:space="preserve">Divulga en la comunidad los objetivos, proyectos, metas y logros institucionales y representa a la institución educativa ante la comunidad.   </t>
  </si>
  <si>
    <t>Fomenta el intercambio de experiencias significativas.</t>
  </si>
  <si>
    <t>Convoca regularmente el trabajo con el consejo de padres y la asociación de padres de familia.</t>
  </si>
  <si>
    <t>PREGUNTA 3</t>
  </si>
  <si>
    <t>PREGUNTA 4</t>
  </si>
  <si>
    <t>PREGUNTA 5</t>
  </si>
  <si>
    <t>PREGUNTA 6</t>
  </si>
  <si>
    <t>PREGUNTA 7</t>
  </si>
  <si>
    <t>PREGUNTA 8</t>
  </si>
  <si>
    <t>GESTIÓN DIRECTIVA</t>
  </si>
  <si>
    <t>PREGUNTA 9</t>
  </si>
  <si>
    <t>GESTIÓN ADMINISTRATIVA</t>
  </si>
  <si>
    <t>Estimado(a) Docente, su opinión acerca de la forma como el Rector o Director organiza, desarrolla y evalúa los procesos, es muy importante para el Establecimiento Educativo. A continuación se presentan una serie de aspectos relevantes en este sentido, para que valore el desempeño del Rector o Director con la mayor objetividad posible, marcando con una equis (X) frente a cada aspecto la respuesta que mejor represente su opinión.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</si>
</sst>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2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50" xfId="0" applyFont="1" applyFill="1" applyBorder="1" applyAlignment="1">
      <alignment/>
    </xf>
    <xf numFmtId="0" fontId="41" fillId="0" borderId="51" xfId="0" applyFont="1" applyFill="1" applyBorder="1" applyAlignment="1">
      <alignment/>
    </xf>
    <xf numFmtId="0" fontId="43" fillId="0" borderId="25" xfId="0" applyFont="1" applyFill="1" applyBorder="1" applyAlignment="1">
      <alignment horizontal="justify" vertical="justify" wrapText="1"/>
    </xf>
    <xf numFmtId="0" fontId="43" fillId="0" borderId="22" xfId="0" applyFont="1" applyFill="1" applyBorder="1" applyAlignment="1">
      <alignment horizontal="justify" vertical="justify" wrapText="1"/>
    </xf>
    <xf numFmtId="0" fontId="43" fillId="0" borderId="23" xfId="0" applyFont="1" applyFill="1" applyBorder="1" applyAlignment="1">
      <alignment horizontal="justify" vertical="justify" wrapText="1"/>
    </xf>
    <xf numFmtId="0" fontId="43" fillId="34" borderId="52" xfId="0" applyFont="1" applyFill="1" applyBorder="1" applyAlignment="1">
      <alignment horizontal="center" vertical="center" wrapText="1"/>
    </xf>
    <xf numFmtId="0" fontId="43" fillId="34" borderId="53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0" fontId="43" fillId="35" borderId="43" xfId="0" applyFont="1" applyFill="1" applyBorder="1" applyAlignment="1">
      <alignment horizontal="center" vertical="center" wrapText="1"/>
    </xf>
    <xf numFmtId="0" fontId="43" fillId="35" borderId="54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" borderId="43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3" fillId="7" borderId="43" xfId="0" applyFont="1" applyFill="1" applyBorder="1" applyAlignment="1">
      <alignment horizontal="center" vertical="center" wrapText="1"/>
    </xf>
    <xf numFmtId="0" fontId="43" fillId="7" borderId="54" xfId="0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left" vertical="center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1" fillId="0" borderId="5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5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DIRECTIVA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35"/>
          <c:w val="0.972"/>
          <c:h val="0.86975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'Tabulación-graficación'!$D$5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'Tabulación-graficación'!$B$6:$C$13</c:f>
              <c:multiLvlStrCache/>
            </c:multiLvlStrRef>
          </c:cat>
          <c:val>
            <c:numRef>
              <c:f>'Tabulación-graficación'!$D$6:$D$13</c:f>
              <c:numCache/>
            </c:numRef>
          </c:val>
          <c:shape val="box"/>
        </c:ser>
        <c:ser>
          <c:idx val="0"/>
          <c:order val="1"/>
          <c:tx>
            <c:strRef>
              <c:f>'Tabulación-graficación'!$E$5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'Tabulación-graficación'!$B$6:$C$13</c:f>
              <c:multiLvlStrCache/>
            </c:multiLvlStrRef>
          </c:cat>
          <c:val>
            <c:numRef>
              <c:f>'Tabulación-graficación'!$E$6:$E$13</c:f>
              <c:numCache/>
            </c:numRef>
          </c:val>
          <c:shape val="box"/>
        </c:ser>
        <c:ser>
          <c:idx val="1"/>
          <c:order val="2"/>
          <c:tx>
            <c:strRef>
              <c:f>'Tabulación-graficación'!$F$5</c:f>
              <c:strCache>
                <c:ptCount val="1"/>
                <c:pt idx="0">
                  <c:v>SIEMPRE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'Tabulación-graficación'!$B$6:$C$13</c:f>
              <c:multiLvlStrCache/>
            </c:multiLvlStrRef>
          </c:cat>
          <c:val>
            <c:numRef>
              <c:f>'Tabulación-graficación'!$F$6:$F$13</c:f>
              <c:numCache/>
            </c:numRef>
          </c:val>
          <c:shape val="box"/>
        </c:ser>
        <c:ser>
          <c:idx val="2"/>
          <c:order val="3"/>
          <c:tx>
            <c:strRef>
              <c:f>'Tabulación-graficación'!$G$5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'Tabulación-graficación'!$B$6:$C$13</c:f>
              <c:multiLvlStrCache/>
            </c:multiLvlStrRef>
          </c:cat>
          <c:val>
            <c:numRef>
              <c:f>'Tabulación-graficación'!$G$6:$G$13</c:f>
              <c:numCache/>
            </c:numRef>
          </c:val>
          <c:shape val="box"/>
        </c:ser>
        <c:shape val="box"/>
        <c:axId val="3225132"/>
        <c:axId val="29026189"/>
      </c:bar3DChart>
      <c:catAx>
        <c:axId val="322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delete val="1"/>
        <c:majorTickMark val="out"/>
        <c:minorTickMark val="none"/>
        <c:tickLblPos val="nextTo"/>
        <c:crossAx val="32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675"/>
          <c:y val="0.05375"/>
          <c:w val="0.40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ADMINISTRATIVA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175"/>
          <c:w val="0.974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'Tabulación-graficación'!$D$14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'Tabulación-graficación'!$B$15:$C$23</c:f>
              <c:multiLvlStrCache/>
            </c:multiLvlStrRef>
          </c:cat>
          <c:val>
            <c:numRef>
              <c:f>'Tabulación-graficación'!$D$15:$D$23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'Tabulación-graficación'!$E$14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'Tabulación-graficación'!$B$15:$C$23</c:f>
              <c:multiLvlStrCache/>
            </c:multiLvlStrRef>
          </c:cat>
          <c:val>
            <c:numRef>
              <c:f>'Tabulación-graficación'!$E$15:$E$23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'Tabulación-graficación'!$F$14</c:f>
              <c:strCache>
                <c:ptCount val="1"/>
                <c:pt idx="0">
                  <c:v>SIEMPRE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'Tabulación-graficación'!$B$15:$C$23</c:f>
              <c:multiLvlStrCache/>
            </c:multiLvlStrRef>
          </c:cat>
          <c:val>
            <c:numRef>
              <c:f>'Tabulación-graficación'!$F$15:$F$23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'Tabulación-graficación'!$G$14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'Tabulación-graficación'!$B$15:$C$23</c:f>
              <c:multiLvlStrCache/>
            </c:multiLvlStrRef>
          </c:cat>
          <c:val>
            <c:numRef>
              <c:f>'Tabulación-graficación'!$G$15:$G$23</c:f>
              <c:numCache/>
            </c:numRef>
          </c:val>
          <c:shape val="box"/>
        </c:ser>
        <c:shape val="box"/>
        <c:axId val="59909110"/>
        <c:axId val="2311079"/>
      </c:bar3D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delete val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875"/>
          <c:y val="0.05525"/>
          <c:w val="0.4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ACADEMICA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1325"/>
          <c:w val="0.9477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'Tabulación-graficación'!$D$24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'Tabulación-graficación'!$B$25:$C$30</c:f>
              <c:multiLvlStrCache/>
            </c:multiLvlStrRef>
          </c:cat>
          <c:val>
            <c:numRef>
              <c:f>'Tabulación-graficación'!$D$25:$D$30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'Tabulación-graficación'!$E$24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'Tabulación-graficación'!$B$25:$C$30</c:f>
              <c:multiLvlStrCache/>
            </c:multiLvlStrRef>
          </c:cat>
          <c:val>
            <c:numRef>
              <c:f>'Tabulación-graficación'!$E$25:$E$30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'Tabulación-graficación'!$F$24</c:f>
              <c:strCache>
                <c:ptCount val="1"/>
                <c:pt idx="0">
                  <c:v>SIEMPRE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'Tabulación-graficación'!$B$25:$C$30</c:f>
              <c:multiLvlStrCache/>
            </c:multiLvlStrRef>
          </c:cat>
          <c:val>
            <c:numRef>
              <c:f>'Tabulación-graficación'!$F$25:$F$30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'Tabulación-graficación'!$G$24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'Tabulación-graficación'!$B$25:$C$30</c:f>
              <c:multiLvlStrCache/>
            </c:multiLvlStrRef>
          </c:cat>
          <c:val>
            <c:numRef>
              <c:f>'Tabulación-graficación'!$G$25:$G$30</c:f>
              <c:numCache/>
            </c:numRef>
          </c:val>
          <c:shape val="box"/>
        </c:ser>
        <c:shape val="box"/>
        <c:axId val="20799712"/>
        <c:axId val="52979681"/>
      </c:bar3D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delete val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9"/>
          <c:y val="0.05425"/>
          <c:w val="0.359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COMUNITARIA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1325"/>
          <c:w val="0.97575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'Tabulación-graficación'!$D$31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'Tabulación-graficación'!$B$32:$C$37</c:f>
              <c:multiLvlStrCache/>
            </c:multiLvlStrRef>
          </c:cat>
          <c:val>
            <c:numRef>
              <c:f>'Tabulación-graficación'!$D$32:$D$37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'Tabulación-graficación'!$E$31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'Tabulación-graficación'!$B$32:$C$37</c:f>
              <c:multiLvlStrCache/>
            </c:multiLvlStrRef>
          </c:cat>
          <c:val>
            <c:numRef>
              <c:f>'Tabulación-graficación'!$E$32:$E$37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'Tabulación-graficación'!$F$31</c:f>
              <c:strCache>
                <c:ptCount val="1"/>
                <c:pt idx="0">
                  <c:v>SIEMPRE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'Tabulación-graficación'!$B$32:$C$37</c:f>
              <c:multiLvlStrCache/>
            </c:multiLvlStrRef>
          </c:cat>
          <c:val>
            <c:numRef>
              <c:f>'Tabulación-graficación'!$F$32:$F$37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'Tabulación-graficación'!$G$31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'Tabulación-graficación'!$B$32:$C$37</c:f>
              <c:multiLvlStrCache/>
            </c:multiLvlStrRef>
          </c:cat>
          <c:val>
            <c:numRef>
              <c:f>'Tabulación-graficación'!$G$32:$G$37</c:f>
              <c:numCache/>
            </c:numRef>
          </c:val>
          <c:shape val="box"/>
        </c:ser>
        <c:shape val="box"/>
        <c:axId val="7055082"/>
        <c:axId val="63495739"/>
      </c:bar3D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delete val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975"/>
          <c:y val="0.05375"/>
          <c:w val="0.358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0</xdr:col>
      <xdr:colOff>609600</xdr:colOff>
      <xdr:row>0</xdr:row>
      <xdr:rowOff>552450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9525</xdr:rowOff>
    </xdr:from>
    <xdr:to>
      <xdr:col>3</xdr:col>
      <xdr:colOff>695325</xdr:colOff>
      <xdr:row>0</xdr:row>
      <xdr:rowOff>561975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95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0</xdr:col>
      <xdr:colOff>609600</xdr:colOff>
      <xdr:row>0</xdr:row>
      <xdr:rowOff>552450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38100</xdr:rowOff>
    </xdr:from>
    <xdr:to>
      <xdr:col>9</xdr:col>
      <xdr:colOff>571500</xdr:colOff>
      <xdr:row>79</xdr:row>
      <xdr:rowOff>180975</xdr:rowOff>
    </xdr:to>
    <xdr:graphicFrame>
      <xdr:nvGraphicFramePr>
        <xdr:cNvPr id="1" name="1 Gráfico"/>
        <xdr:cNvGraphicFramePr/>
      </xdr:nvGraphicFramePr>
      <xdr:xfrm>
        <a:off x="942975" y="8763000"/>
        <a:ext cx="71818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81</xdr:row>
      <xdr:rowOff>180975</xdr:rowOff>
    </xdr:from>
    <xdr:to>
      <xdr:col>9</xdr:col>
      <xdr:colOff>523875</xdr:colOff>
      <xdr:row>118</xdr:row>
      <xdr:rowOff>133350</xdr:rowOff>
    </xdr:to>
    <xdr:graphicFrame>
      <xdr:nvGraphicFramePr>
        <xdr:cNvPr id="2" name="2 Gráfico"/>
        <xdr:cNvGraphicFramePr/>
      </xdr:nvGraphicFramePr>
      <xdr:xfrm>
        <a:off x="847725" y="16335375"/>
        <a:ext cx="722947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122</xdr:row>
      <xdr:rowOff>66675</xdr:rowOff>
    </xdr:from>
    <xdr:to>
      <xdr:col>9</xdr:col>
      <xdr:colOff>571500</xdr:colOff>
      <xdr:row>159</xdr:row>
      <xdr:rowOff>152400</xdr:rowOff>
    </xdr:to>
    <xdr:graphicFrame>
      <xdr:nvGraphicFramePr>
        <xdr:cNvPr id="3" name="3 Gráfico"/>
        <xdr:cNvGraphicFramePr/>
      </xdr:nvGraphicFramePr>
      <xdr:xfrm>
        <a:off x="95250" y="24031575"/>
        <a:ext cx="8029575" cy="713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162</xdr:row>
      <xdr:rowOff>47625</xdr:rowOff>
    </xdr:from>
    <xdr:to>
      <xdr:col>9</xdr:col>
      <xdr:colOff>638175</xdr:colOff>
      <xdr:row>200</xdr:row>
      <xdr:rowOff>9525</xdr:rowOff>
    </xdr:to>
    <xdr:graphicFrame>
      <xdr:nvGraphicFramePr>
        <xdr:cNvPr id="4" name="4 Gráfico"/>
        <xdr:cNvGraphicFramePr/>
      </xdr:nvGraphicFramePr>
      <xdr:xfrm>
        <a:off x="123825" y="31632525"/>
        <a:ext cx="8067675" cy="720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5"/>
  <cols>
    <col min="1" max="1" width="85.8515625" style="25" customWidth="1"/>
    <col min="2" max="2" width="10.8515625" style="26" customWidth="1"/>
    <col min="3" max="3" width="11.421875" style="26" customWidth="1"/>
    <col min="4" max="4" width="13.421875" style="26" customWidth="1"/>
    <col min="5" max="13" width="16.140625" style="25" customWidth="1"/>
    <col min="14" max="16384" width="11.421875" style="25" customWidth="1"/>
  </cols>
  <sheetData>
    <row r="1" spans="1:4" ht="50.25" customHeight="1" thickBot="1">
      <c r="A1" s="61" t="s">
        <v>17</v>
      </c>
      <c r="B1" s="62"/>
      <c r="C1" s="62"/>
      <c r="D1" s="63"/>
    </row>
    <row r="2" spans="1:4" ht="16.5" customHeight="1">
      <c r="A2" s="64" t="s">
        <v>21</v>
      </c>
      <c r="B2" s="65"/>
      <c r="C2" s="65"/>
      <c r="D2" s="66"/>
    </row>
    <row r="3" spans="1:4" ht="15">
      <c r="A3" s="1" t="s">
        <v>16</v>
      </c>
      <c r="B3" s="67" t="s">
        <v>18</v>
      </c>
      <c r="C3" s="67"/>
      <c r="D3" s="68"/>
    </row>
    <row r="4" spans="1:4" ht="18" customHeight="1" thickBot="1">
      <c r="A4" s="2" t="s">
        <v>20</v>
      </c>
      <c r="B4" s="69" t="s">
        <v>19</v>
      </c>
      <c r="C4" s="69"/>
      <c r="D4" s="70"/>
    </row>
    <row r="5" spans="1:4" ht="56.25" customHeight="1" thickBot="1">
      <c r="A5" s="71" t="s">
        <v>60</v>
      </c>
      <c r="B5" s="72"/>
      <c r="C5" s="72"/>
      <c r="D5" s="73"/>
    </row>
    <row r="6" spans="1:4" ht="28.5" customHeight="1" thickBot="1">
      <c r="A6" s="15"/>
      <c r="B6" s="16" t="s">
        <v>1</v>
      </c>
      <c r="C6" s="17" t="s">
        <v>2</v>
      </c>
      <c r="D6" s="18" t="s">
        <v>3</v>
      </c>
    </row>
    <row r="7" spans="1:4" ht="15.75" customHeight="1" thickBot="1">
      <c r="A7" s="19" t="s">
        <v>0</v>
      </c>
      <c r="B7" s="20"/>
      <c r="C7" s="21"/>
      <c r="D7" s="22"/>
    </row>
    <row r="8" spans="1:4" ht="15.75" customHeight="1">
      <c r="A8" s="3" t="s">
        <v>22</v>
      </c>
      <c r="B8" s="6"/>
      <c r="C8" s="12"/>
      <c r="D8" s="9"/>
    </row>
    <row r="9" spans="1:4" ht="15.75" customHeight="1">
      <c r="A9" s="4" t="s">
        <v>25</v>
      </c>
      <c r="B9" s="7"/>
      <c r="C9" s="13"/>
      <c r="D9" s="10"/>
    </row>
    <row r="10" spans="1:4" ht="25.5" customHeight="1">
      <c r="A10" s="4" t="s">
        <v>26</v>
      </c>
      <c r="B10" s="7"/>
      <c r="C10" s="13"/>
      <c r="D10" s="10"/>
    </row>
    <row r="11" spans="1:4" ht="15.75" customHeight="1">
      <c r="A11" s="4" t="s">
        <v>23</v>
      </c>
      <c r="B11" s="7"/>
      <c r="C11" s="13"/>
      <c r="D11" s="10"/>
    </row>
    <row r="12" spans="1:4" ht="15.75" customHeight="1">
      <c r="A12" s="4" t="s">
        <v>24</v>
      </c>
      <c r="B12" s="7"/>
      <c r="C12" s="13"/>
      <c r="D12" s="10"/>
    </row>
    <row r="13" spans="1:4" ht="15.75" customHeight="1">
      <c r="A13" s="4" t="s">
        <v>27</v>
      </c>
      <c r="B13" s="7"/>
      <c r="C13" s="13"/>
      <c r="D13" s="10"/>
    </row>
    <row r="14" spans="1:4" ht="15.75" customHeight="1">
      <c r="A14" s="4" t="s">
        <v>28</v>
      </c>
      <c r="B14" s="7"/>
      <c r="C14" s="13"/>
      <c r="D14" s="10"/>
    </row>
    <row r="15" spans="1:4" ht="15.75" customHeight="1" thickBot="1">
      <c r="A15" s="5" t="s">
        <v>29</v>
      </c>
      <c r="B15" s="8"/>
      <c r="C15" s="14"/>
      <c r="D15" s="11"/>
    </row>
    <row r="16" spans="1:4" ht="15.75" thickBot="1">
      <c r="A16" s="19" t="s">
        <v>5</v>
      </c>
      <c r="B16" s="21"/>
      <c r="C16" s="21"/>
      <c r="D16" s="21"/>
    </row>
    <row r="17" spans="1:4" ht="24">
      <c r="A17" s="3" t="s">
        <v>30</v>
      </c>
      <c r="B17" s="12"/>
      <c r="C17" s="12"/>
      <c r="D17" s="12"/>
    </row>
    <row r="18" spans="1:4" ht="15.75" customHeight="1">
      <c r="A18" s="4" t="s">
        <v>31</v>
      </c>
      <c r="B18" s="13"/>
      <c r="C18" s="13"/>
      <c r="D18" s="13"/>
    </row>
    <row r="19" spans="1:4" ht="15.75" customHeight="1">
      <c r="A19" s="4" t="s">
        <v>32</v>
      </c>
      <c r="B19" s="13"/>
      <c r="C19" s="13"/>
      <c r="D19" s="13"/>
    </row>
    <row r="20" spans="1:4" ht="15.75" customHeight="1">
      <c r="A20" s="4" t="s">
        <v>33</v>
      </c>
      <c r="B20" s="13"/>
      <c r="C20" s="13"/>
      <c r="D20" s="13"/>
    </row>
    <row r="21" spans="1:4" ht="24" customHeight="1">
      <c r="A21" s="4" t="s">
        <v>34</v>
      </c>
      <c r="B21" s="13"/>
      <c r="C21" s="13"/>
      <c r="D21" s="13"/>
    </row>
    <row r="22" spans="1:4" ht="15.75" customHeight="1">
      <c r="A22" s="4" t="s">
        <v>35</v>
      </c>
      <c r="B22" s="13"/>
      <c r="C22" s="13"/>
      <c r="D22" s="13"/>
    </row>
    <row r="23" spans="1:4" ht="15.75" customHeight="1">
      <c r="A23" s="4" t="s">
        <v>36</v>
      </c>
      <c r="B23" s="13"/>
      <c r="C23" s="13"/>
      <c r="D23" s="13"/>
    </row>
    <row r="24" spans="1:4" ht="15.75" customHeight="1">
      <c r="A24" s="4" t="s">
        <v>37</v>
      </c>
      <c r="B24" s="13"/>
      <c r="C24" s="13"/>
      <c r="D24" s="13"/>
    </row>
    <row r="25" spans="1:4" ht="15.75" customHeight="1" thickBot="1">
      <c r="A25" s="5" t="s">
        <v>38</v>
      </c>
      <c r="B25" s="14"/>
      <c r="C25" s="14"/>
      <c r="D25" s="14"/>
    </row>
    <row r="26" spans="1:4" ht="27" customHeight="1" thickBot="1">
      <c r="A26" s="15"/>
      <c r="B26" s="16" t="s">
        <v>1</v>
      </c>
      <c r="C26" s="17" t="s">
        <v>2</v>
      </c>
      <c r="D26" s="18" t="s">
        <v>3</v>
      </c>
    </row>
    <row r="27" spans="1:4" ht="15.75" thickBot="1">
      <c r="A27" s="19" t="s">
        <v>4</v>
      </c>
      <c r="B27" s="21"/>
      <c r="C27" s="21"/>
      <c r="D27" s="21"/>
    </row>
    <row r="28" spans="1:4" ht="27.75" customHeight="1">
      <c r="A28" s="31" t="s">
        <v>42</v>
      </c>
      <c r="B28" s="23"/>
      <c r="C28" s="23"/>
      <c r="D28" s="23"/>
    </row>
    <row r="29" spans="1:4" ht="27.75" customHeight="1">
      <c r="A29" s="28" t="s">
        <v>39</v>
      </c>
      <c r="B29" s="13"/>
      <c r="C29" s="13"/>
      <c r="D29" s="13"/>
    </row>
    <row r="30" spans="1:4" ht="15.75" customHeight="1">
      <c r="A30" s="28" t="s">
        <v>44</v>
      </c>
      <c r="B30" s="13"/>
      <c r="C30" s="13"/>
      <c r="D30" s="13"/>
    </row>
    <row r="31" spans="1:4" ht="27.75" customHeight="1">
      <c r="A31" s="31" t="s">
        <v>43</v>
      </c>
      <c r="B31" s="13"/>
      <c r="C31" s="13"/>
      <c r="D31" s="13"/>
    </row>
    <row r="32" spans="1:4" ht="15.75" customHeight="1">
      <c r="A32" s="28" t="s">
        <v>40</v>
      </c>
      <c r="B32" s="13"/>
      <c r="C32" s="13"/>
      <c r="D32" s="13"/>
    </row>
    <row r="33" spans="1:4" ht="27.75" customHeight="1" thickBot="1">
      <c r="A33" s="31" t="s">
        <v>41</v>
      </c>
      <c r="B33" s="14"/>
      <c r="C33" s="14"/>
      <c r="D33" s="14"/>
    </row>
    <row r="34" spans="1:4" ht="15.75" thickBot="1">
      <c r="A34" s="19" t="s">
        <v>6</v>
      </c>
      <c r="B34" s="24"/>
      <c r="C34" s="21"/>
      <c r="D34" s="22"/>
    </row>
    <row r="35" spans="1:4" ht="15.75" customHeight="1">
      <c r="A35" s="27" t="s">
        <v>46</v>
      </c>
      <c r="B35" s="23"/>
      <c r="C35" s="23"/>
      <c r="D35" s="23"/>
    </row>
    <row r="36" spans="1:4" ht="27.75" customHeight="1">
      <c r="A36" s="30" t="s">
        <v>45</v>
      </c>
      <c r="B36" s="13"/>
      <c r="C36" s="13"/>
      <c r="D36" s="13"/>
    </row>
    <row r="37" spans="1:4" ht="15.75" customHeight="1">
      <c r="A37" s="30" t="s">
        <v>47</v>
      </c>
      <c r="B37" s="13"/>
      <c r="C37" s="13"/>
      <c r="D37" s="13"/>
    </row>
    <row r="38" spans="1:4" ht="27.75" customHeight="1">
      <c r="A38" s="31" t="s">
        <v>48</v>
      </c>
      <c r="B38" s="59"/>
      <c r="C38" s="13"/>
      <c r="D38" s="10"/>
    </row>
    <row r="39" spans="1:4" ht="15.75" customHeight="1">
      <c r="A39" s="30" t="s">
        <v>49</v>
      </c>
      <c r="B39" s="59"/>
      <c r="C39" s="13"/>
      <c r="D39" s="10"/>
    </row>
    <row r="40" spans="1:4" ht="15.75" customHeight="1" thickBot="1">
      <c r="A40" s="29" t="s">
        <v>50</v>
      </c>
      <c r="B40" s="60"/>
      <c r="C40" s="14"/>
      <c r="D40" s="11"/>
    </row>
  </sheetData>
  <sheetProtection/>
  <mergeCells count="5">
    <mergeCell ref="A1:D1"/>
    <mergeCell ref="A2:D2"/>
    <mergeCell ref="B3:D3"/>
    <mergeCell ref="B4:D4"/>
    <mergeCell ref="A5:D5"/>
  </mergeCells>
  <printOptions/>
  <pageMargins left="0.3937007874015748" right="0.3937007874015748" top="0.7874015748031497" bottom="0.787401574803149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90" zoomScaleNormal="90" zoomScalePageLayoutView="0" workbookViewId="0" topLeftCell="A4">
      <selection activeCell="F12" sqref="F12"/>
    </sheetView>
  </sheetViews>
  <sheetFormatPr defaultColWidth="11.421875" defaultRowHeight="15"/>
  <cols>
    <col min="1" max="1" width="85.8515625" style="25" customWidth="1"/>
    <col min="2" max="2" width="10.8515625" style="26" customWidth="1"/>
    <col min="3" max="3" width="11.421875" style="26" customWidth="1"/>
    <col min="4" max="4" width="13.421875" style="26" customWidth="1"/>
    <col min="5" max="13" width="16.140625" style="25" customWidth="1"/>
    <col min="14" max="16384" width="11.421875" style="25" customWidth="1"/>
  </cols>
  <sheetData>
    <row r="1" spans="1:4" ht="50.25" customHeight="1" thickBot="1">
      <c r="A1" s="61" t="s">
        <v>17</v>
      </c>
      <c r="B1" s="62"/>
      <c r="C1" s="62"/>
      <c r="D1" s="63"/>
    </row>
    <row r="2" spans="1:4" ht="16.5" customHeight="1">
      <c r="A2" s="64" t="s">
        <v>21</v>
      </c>
      <c r="B2" s="65"/>
      <c r="C2" s="65"/>
      <c r="D2" s="66"/>
    </row>
    <row r="3" spans="1:4" ht="15">
      <c r="A3" s="1" t="s">
        <v>16</v>
      </c>
      <c r="B3" s="67" t="s">
        <v>18</v>
      </c>
      <c r="C3" s="67"/>
      <c r="D3" s="68"/>
    </row>
    <row r="4" spans="1:4" ht="18" customHeight="1" thickBot="1">
      <c r="A4" s="2" t="s">
        <v>20</v>
      </c>
      <c r="B4" s="69" t="s">
        <v>19</v>
      </c>
      <c r="C4" s="69"/>
      <c r="D4" s="70"/>
    </row>
    <row r="5" spans="1:4" ht="54.75" customHeight="1" thickBot="1">
      <c r="A5" s="71" t="s">
        <v>60</v>
      </c>
      <c r="B5" s="72"/>
      <c r="C5" s="72"/>
      <c r="D5" s="73"/>
    </row>
    <row r="6" spans="1:4" ht="28.5" customHeight="1" thickBot="1">
      <c r="A6" s="15"/>
      <c r="B6" s="16" t="s">
        <v>1</v>
      </c>
      <c r="C6" s="17" t="s">
        <v>2</v>
      </c>
      <c r="D6" s="18" t="s">
        <v>3</v>
      </c>
    </row>
    <row r="7" spans="1:4" ht="15.75" customHeight="1" thickBot="1">
      <c r="A7" s="19" t="s">
        <v>0</v>
      </c>
      <c r="B7" s="20"/>
      <c r="C7" s="21"/>
      <c r="D7" s="22"/>
    </row>
    <row r="8" spans="1:4" ht="15.75" customHeight="1">
      <c r="A8" s="3" t="s">
        <v>22</v>
      </c>
      <c r="B8" s="6"/>
      <c r="C8" s="12"/>
      <c r="D8" s="9"/>
    </row>
    <row r="9" spans="1:4" ht="15.75" customHeight="1">
      <c r="A9" s="4" t="s">
        <v>25</v>
      </c>
      <c r="B9" s="7"/>
      <c r="C9" s="13"/>
      <c r="D9" s="10"/>
    </row>
    <row r="10" spans="1:4" ht="25.5" customHeight="1">
      <c r="A10" s="4" t="s">
        <v>26</v>
      </c>
      <c r="B10" s="7"/>
      <c r="C10" s="13"/>
      <c r="D10" s="10"/>
    </row>
    <row r="11" spans="1:4" ht="15.75" customHeight="1">
      <c r="A11" s="4" t="s">
        <v>23</v>
      </c>
      <c r="B11" s="7"/>
      <c r="C11" s="13"/>
      <c r="D11" s="10"/>
    </row>
    <row r="12" spans="1:4" ht="15.75" customHeight="1">
      <c r="A12" s="4" t="s">
        <v>24</v>
      </c>
      <c r="B12" s="7"/>
      <c r="C12" s="13"/>
      <c r="D12" s="10"/>
    </row>
    <row r="13" spans="1:4" ht="15.75" customHeight="1">
      <c r="A13" s="4" t="s">
        <v>27</v>
      </c>
      <c r="B13" s="7"/>
      <c r="C13" s="13"/>
      <c r="D13" s="10"/>
    </row>
    <row r="14" spans="1:4" ht="15.75" customHeight="1">
      <c r="A14" s="4" t="s">
        <v>28</v>
      </c>
      <c r="B14" s="7"/>
      <c r="C14" s="13"/>
      <c r="D14" s="10"/>
    </row>
    <row r="15" spans="1:4" ht="15.75" customHeight="1" thickBot="1">
      <c r="A15" s="5" t="s">
        <v>29</v>
      </c>
      <c r="B15" s="8"/>
      <c r="C15" s="14"/>
      <c r="D15" s="11"/>
    </row>
    <row r="16" spans="1:4" ht="15.75" thickBot="1">
      <c r="A16" s="19" t="s">
        <v>5</v>
      </c>
      <c r="B16" s="21"/>
      <c r="C16" s="21"/>
      <c r="D16" s="21"/>
    </row>
    <row r="17" spans="1:4" ht="24">
      <c r="A17" s="3" t="s">
        <v>30</v>
      </c>
      <c r="B17" s="12"/>
      <c r="C17" s="12"/>
      <c r="D17" s="12"/>
    </row>
    <row r="18" spans="1:4" ht="15.75" customHeight="1">
      <c r="A18" s="4" t="s">
        <v>31</v>
      </c>
      <c r="B18" s="13"/>
      <c r="C18" s="13"/>
      <c r="D18" s="13"/>
    </row>
    <row r="19" spans="1:4" ht="15.75" customHeight="1">
      <c r="A19" s="4" t="s">
        <v>32</v>
      </c>
      <c r="B19" s="13"/>
      <c r="C19" s="13"/>
      <c r="D19" s="13"/>
    </row>
    <row r="20" spans="1:4" ht="15.75" customHeight="1">
      <c r="A20" s="4" t="s">
        <v>33</v>
      </c>
      <c r="B20" s="13"/>
      <c r="C20" s="13"/>
      <c r="D20" s="13"/>
    </row>
    <row r="21" spans="1:4" ht="24" customHeight="1">
      <c r="A21" s="4" t="s">
        <v>34</v>
      </c>
      <c r="B21" s="13"/>
      <c r="C21" s="13"/>
      <c r="D21" s="13"/>
    </row>
    <row r="22" spans="1:4" ht="15.75" customHeight="1">
      <c r="A22" s="4" t="s">
        <v>35</v>
      </c>
      <c r="B22" s="13"/>
      <c r="C22" s="13"/>
      <c r="D22" s="13"/>
    </row>
    <row r="23" spans="1:4" ht="15.75" customHeight="1">
      <c r="A23" s="4" t="s">
        <v>36</v>
      </c>
      <c r="B23" s="13"/>
      <c r="C23" s="13"/>
      <c r="D23" s="13"/>
    </row>
    <row r="24" spans="1:4" ht="15.75" customHeight="1">
      <c r="A24" s="4" t="s">
        <v>37</v>
      </c>
      <c r="B24" s="13"/>
      <c r="C24" s="13"/>
      <c r="D24" s="13"/>
    </row>
    <row r="25" spans="1:4" ht="15.75" customHeight="1" thickBot="1">
      <c r="A25" s="5" t="s">
        <v>38</v>
      </c>
      <c r="B25" s="14"/>
      <c r="C25" s="14"/>
      <c r="D25" s="14"/>
    </row>
    <row r="26" spans="1:4" ht="27" customHeight="1" thickBot="1">
      <c r="A26" s="15"/>
      <c r="B26" s="16" t="s">
        <v>1</v>
      </c>
      <c r="C26" s="17" t="s">
        <v>2</v>
      </c>
      <c r="D26" s="18" t="s">
        <v>3</v>
      </c>
    </row>
    <row r="27" spans="1:4" ht="15.75" thickBot="1">
      <c r="A27" s="19" t="s">
        <v>4</v>
      </c>
      <c r="B27" s="21"/>
      <c r="C27" s="21"/>
      <c r="D27" s="21"/>
    </row>
    <row r="28" spans="1:4" ht="27.75" customHeight="1">
      <c r="A28" s="31" t="s">
        <v>42</v>
      </c>
      <c r="B28" s="23"/>
      <c r="C28" s="23"/>
      <c r="D28" s="23"/>
    </row>
    <row r="29" spans="1:4" ht="27.75" customHeight="1">
      <c r="A29" s="28" t="s">
        <v>39</v>
      </c>
      <c r="B29" s="13"/>
      <c r="C29" s="13"/>
      <c r="D29" s="13"/>
    </row>
    <row r="30" spans="1:4" ht="15.75" customHeight="1">
      <c r="A30" s="28" t="s">
        <v>44</v>
      </c>
      <c r="B30" s="13"/>
      <c r="C30" s="13"/>
      <c r="D30" s="13"/>
    </row>
    <row r="31" spans="1:4" ht="27.75" customHeight="1">
      <c r="A31" s="31" t="s">
        <v>43</v>
      </c>
      <c r="B31" s="13"/>
      <c r="C31" s="13"/>
      <c r="D31" s="13"/>
    </row>
    <row r="32" spans="1:4" ht="15.75" customHeight="1">
      <c r="A32" s="28" t="s">
        <v>40</v>
      </c>
      <c r="B32" s="13"/>
      <c r="C32" s="13"/>
      <c r="D32" s="13"/>
    </row>
    <row r="33" spans="1:4" ht="27.75" customHeight="1" thickBot="1">
      <c r="A33" s="31" t="s">
        <v>41</v>
      </c>
      <c r="B33" s="14"/>
      <c r="C33" s="14"/>
      <c r="D33" s="14"/>
    </row>
    <row r="34" spans="1:4" ht="15.75" thickBot="1">
      <c r="A34" s="19" t="s">
        <v>6</v>
      </c>
      <c r="B34" s="24"/>
      <c r="C34" s="21"/>
      <c r="D34" s="22"/>
    </row>
    <row r="35" spans="1:4" ht="15.75" customHeight="1">
      <c r="A35" s="27" t="s">
        <v>46</v>
      </c>
      <c r="B35" s="23"/>
      <c r="C35" s="23"/>
      <c r="D35" s="23"/>
    </row>
    <row r="36" spans="1:4" ht="27.75" customHeight="1">
      <c r="A36" s="30" t="s">
        <v>45</v>
      </c>
      <c r="B36" s="13"/>
      <c r="C36" s="13"/>
      <c r="D36" s="13"/>
    </row>
    <row r="37" spans="1:4" ht="15.75" customHeight="1">
      <c r="A37" s="30" t="s">
        <v>47</v>
      </c>
      <c r="B37" s="13"/>
      <c r="C37" s="13"/>
      <c r="D37" s="13"/>
    </row>
    <row r="38" spans="1:4" ht="27.75" customHeight="1">
      <c r="A38" s="31" t="s">
        <v>48</v>
      </c>
      <c r="B38" s="59"/>
      <c r="C38" s="13"/>
      <c r="D38" s="10"/>
    </row>
    <row r="39" spans="1:4" ht="15.75" customHeight="1">
      <c r="A39" s="30" t="s">
        <v>49</v>
      </c>
      <c r="B39" s="59"/>
      <c r="C39" s="13"/>
      <c r="D39" s="10"/>
    </row>
    <row r="40" spans="1:4" ht="15.75" customHeight="1" thickBot="1">
      <c r="A40" s="29" t="s">
        <v>50</v>
      </c>
      <c r="B40" s="60"/>
      <c r="C40" s="14"/>
      <c r="D40" s="11"/>
    </row>
  </sheetData>
  <sheetProtection/>
  <mergeCells count="5">
    <mergeCell ref="A1:D1"/>
    <mergeCell ref="A2:D2"/>
    <mergeCell ref="B3:D3"/>
    <mergeCell ref="B4:D4"/>
    <mergeCell ref="A5:D5"/>
  </mergeCells>
  <printOptions/>
  <pageMargins left="0.3937007874015748" right="0.3937007874015748" top="0.7874015748031497" bottom="0.787401574803149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6">
      <selection activeCell="I37" sqref="I37"/>
    </sheetView>
  </sheetViews>
  <sheetFormatPr defaultColWidth="11.421875" defaultRowHeight="15"/>
  <cols>
    <col min="1" max="1" width="11.421875" style="32" customWidth="1"/>
    <col min="2" max="2" width="17.421875" style="32" customWidth="1"/>
    <col min="3" max="3" width="15.8515625" style="32" customWidth="1"/>
    <col min="4" max="16384" width="11.421875" style="32" customWidth="1"/>
  </cols>
  <sheetData>
    <row r="1" spans="2:7" ht="12.75">
      <c r="B1" s="86" t="s">
        <v>13</v>
      </c>
      <c r="C1" s="87"/>
      <c r="D1" s="87"/>
      <c r="E1" s="87"/>
      <c r="F1" s="87"/>
      <c r="G1" s="88"/>
    </row>
    <row r="2" spans="2:7" ht="12.75">
      <c r="B2" s="89" t="s">
        <v>21</v>
      </c>
      <c r="C2" s="90"/>
      <c r="D2" s="90"/>
      <c r="E2" s="90"/>
      <c r="F2" s="90"/>
      <c r="G2" s="91"/>
    </row>
    <row r="3" spans="2:7" ht="12.75">
      <c r="B3" s="95" t="s">
        <v>16</v>
      </c>
      <c r="C3" s="96"/>
      <c r="D3" s="96"/>
      <c r="E3" s="96"/>
      <c r="F3" s="96"/>
      <c r="G3" s="97"/>
    </row>
    <row r="4" spans="2:7" ht="13.5" thickBot="1">
      <c r="B4" s="92" t="s">
        <v>15</v>
      </c>
      <c r="C4" s="93"/>
      <c r="D4" s="93"/>
      <c r="E4" s="93"/>
      <c r="F4" s="93"/>
      <c r="G4" s="94"/>
    </row>
    <row r="5" spans="2:7" ht="27" customHeight="1" thickBot="1">
      <c r="B5" s="46" t="s">
        <v>12</v>
      </c>
      <c r="C5" s="47" t="s">
        <v>11</v>
      </c>
      <c r="D5" s="48" t="s">
        <v>1</v>
      </c>
      <c r="E5" s="49" t="s">
        <v>2</v>
      </c>
      <c r="F5" s="49" t="s">
        <v>3</v>
      </c>
      <c r="G5" s="50" t="s">
        <v>9</v>
      </c>
    </row>
    <row r="6" spans="2:7" ht="15.75" customHeight="1">
      <c r="B6" s="74" t="s">
        <v>57</v>
      </c>
      <c r="C6" s="33" t="s">
        <v>7</v>
      </c>
      <c r="D6" s="34">
        <f>+'Encuesta Docentes'!B8</f>
        <v>0</v>
      </c>
      <c r="E6" s="35">
        <f>+'Encuesta Docentes'!C8</f>
        <v>0</v>
      </c>
      <c r="F6" s="35">
        <f>+'Encuesta Docentes'!D8</f>
        <v>0</v>
      </c>
      <c r="G6" s="36">
        <f>SUM(D6:F6)</f>
        <v>0</v>
      </c>
    </row>
    <row r="7" spans="2:7" ht="15.75" customHeight="1">
      <c r="B7" s="75"/>
      <c r="C7" s="37" t="s">
        <v>8</v>
      </c>
      <c r="D7" s="38">
        <f>+'Encuesta Docentes'!B9</f>
        <v>0</v>
      </c>
      <c r="E7" s="39">
        <f>+'Encuesta Docentes'!C9</f>
        <v>0</v>
      </c>
      <c r="F7" s="39">
        <f>+'Encuesta Docentes'!D9</f>
        <v>0</v>
      </c>
      <c r="G7" s="40">
        <f aca="true" t="shared" si="0" ref="G7:G13">SUM(D7:F7)</f>
        <v>0</v>
      </c>
    </row>
    <row r="8" spans="2:7" ht="15.75" customHeight="1">
      <c r="B8" s="75"/>
      <c r="C8" s="37" t="s">
        <v>51</v>
      </c>
      <c r="D8" s="38">
        <f>+'Encuesta Docentes'!B10</f>
        <v>0</v>
      </c>
      <c r="E8" s="39">
        <f>+'Encuesta Docentes'!C10</f>
        <v>0</v>
      </c>
      <c r="F8" s="39">
        <f>+'Encuesta Docentes'!D10</f>
        <v>0</v>
      </c>
      <c r="G8" s="40">
        <f t="shared" si="0"/>
        <v>0</v>
      </c>
    </row>
    <row r="9" spans="2:7" ht="15.75" customHeight="1">
      <c r="B9" s="75"/>
      <c r="C9" s="37" t="s">
        <v>52</v>
      </c>
      <c r="D9" s="38">
        <f>+'Encuesta Docentes'!B11</f>
        <v>0</v>
      </c>
      <c r="E9" s="39">
        <f>+'Encuesta Docentes'!C11</f>
        <v>0</v>
      </c>
      <c r="F9" s="39">
        <f>+'Encuesta Docentes'!D11</f>
        <v>0</v>
      </c>
      <c r="G9" s="40">
        <f t="shared" si="0"/>
        <v>0</v>
      </c>
    </row>
    <row r="10" spans="2:7" ht="15.75" customHeight="1">
      <c r="B10" s="75"/>
      <c r="C10" s="37" t="s">
        <v>53</v>
      </c>
      <c r="D10" s="38">
        <f>+'Encuesta Docentes'!B12</f>
        <v>0</v>
      </c>
      <c r="E10" s="39">
        <f>+'Encuesta Docentes'!C12</f>
        <v>0</v>
      </c>
      <c r="F10" s="39">
        <f>+'Encuesta Docentes'!D12</f>
        <v>0</v>
      </c>
      <c r="G10" s="40">
        <f t="shared" si="0"/>
        <v>0</v>
      </c>
    </row>
    <row r="11" spans="2:7" ht="15.75" customHeight="1">
      <c r="B11" s="75"/>
      <c r="C11" s="37" t="s">
        <v>54</v>
      </c>
      <c r="D11" s="38">
        <f>+'Encuesta Docentes'!B13</f>
        <v>0</v>
      </c>
      <c r="E11" s="39">
        <f>+'Encuesta Docentes'!C13</f>
        <v>0</v>
      </c>
      <c r="F11" s="39">
        <f>+'Encuesta Docentes'!D13</f>
        <v>0</v>
      </c>
      <c r="G11" s="40">
        <f t="shared" si="0"/>
        <v>0</v>
      </c>
    </row>
    <row r="12" spans="2:7" ht="15.75" customHeight="1">
      <c r="B12" s="75"/>
      <c r="C12" s="37" t="s">
        <v>55</v>
      </c>
      <c r="D12" s="38">
        <f>+'Encuesta Docentes'!B14</f>
        <v>0</v>
      </c>
      <c r="E12" s="39">
        <f>+'Encuesta Docentes'!C14</f>
        <v>0</v>
      </c>
      <c r="F12" s="39">
        <f>+'Encuesta Docentes'!D14</f>
        <v>0</v>
      </c>
      <c r="G12" s="40">
        <f t="shared" si="0"/>
        <v>0</v>
      </c>
    </row>
    <row r="13" spans="2:7" ht="15.75" customHeight="1" thickBot="1">
      <c r="B13" s="76"/>
      <c r="C13" s="41" t="s">
        <v>56</v>
      </c>
      <c r="D13" s="42">
        <f>+'Encuesta Docentes'!B15</f>
        <v>0</v>
      </c>
      <c r="E13" s="43">
        <f>+'Encuesta Docentes'!C15</f>
        <v>0</v>
      </c>
      <c r="F13" s="43">
        <f>+'Encuesta Docentes'!D15</f>
        <v>0</v>
      </c>
      <c r="G13" s="44">
        <f t="shared" si="0"/>
        <v>0</v>
      </c>
    </row>
    <row r="14" spans="2:7" ht="27" customHeight="1" thickBot="1">
      <c r="B14" s="46" t="s">
        <v>12</v>
      </c>
      <c r="C14" s="47" t="s">
        <v>11</v>
      </c>
      <c r="D14" s="48" t="s">
        <v>1</v>
      </c>
      <c r="E14" s="49" t="s">
        <v>2</v>
      </c>
      <c r="F14" s="49" t="s">
        <v>3</v>
      </c>
      <c r="G14" s="50" t="s">
        <v>9</v>
      </c>
    </row>
    <row r="15" spans="2:7" ht="15.75" customHeight="1">
      <c r="B15" s="77" t="s">
        <v>59</v>
      </c>
      <c r="C15" s="33" t="s">
        <v>7</v>
      </c>
      <c r="D15" s="53">
        <f>+'Encuesta Docentes'!B17</f>
        <v>0</v>
      </c>
      <c r="E15" s="35">
        <f>+'Encuesta Docentes'!C17</f>
        <v>0</v>
      </c>
      <c r="F15" s="35">
        <f>+'Encuesta Docentes'!D17</f>
        <v>0</v>
      </c>
      <c r="G15" s="36">
        <f>SUM(D15:F15)</f>
        <v>0</v>
      </c>
    </row>
    <row r="16" spans="2:7" ht="15.75" customHeight="1">
      <c r="B16" s="78"/>
      <c r="C16" s="37" t="s">
        <v>8</v>
      </c>
      <c r="D16" s="54">
        <f>+'Encuesta Docentes'!B18</f>
        <v>0</v>
      </c>
      <c r="E16" s="39">
        <f>+'Encuesta Docentes'!C18</f>
        <v>0</v>
      </c>
      <c r="F16" s="39">
        <f>+'Encuesta Docentes'!D18</f>
        <v>0</v>
      </c>
      <c r="G16" s="40">
        <f aca="true" t="shared" si="1" ref="G16:G23">SUM(D16:F16)</f>
        <v>0</v>
      </c>
    </row>
    <row r="17" spans="2:7" ht="15.75" customHeight="1">
      <c r="B17" s="78"/>
      <c r="C17" s="37" t="s">
        <v>51</v>
      </c>
      <c r="D17" s="54">
        <f>+'Encuesta Docentes'!B19</f>
        <v>0</v>
      </c>
      <c r="E17" s="39">
        <f>+'Encuesta Docentes'!C19</f>
        <v>0</v>
      </c>
      <c r="F17" s="39">
        <f>+'Encuesta Docentes'!D19</f>
        <v>0</v>
      </c>
      <c r="G17" s="40">
        <f t="shared" si="1"/>
        <v>0</v>
      </c>
    </row>
    <row r="18" spans="2:7" ht="15.75" customHeight="1">
      <c r="B18" s="78"/>
      <c r="C18" s="37" t="s">
        <v>52</v>
      </c>
      <c r="D18" s="54">
        <f>+'Encuesta Docentes'!B20</f>
        <v>0</v>
      </c>
      <c r="E18" s="39">
        <f>+'Encuesta Docentes'!C20</f>
        <v>0</v>
      </c>
      <c r="F18" s="39">
        <f>+'Encuesta Docentes'!D20</f>
        <v>0</v>
      </c>
      <c r="G18" s="40">
        <f t="shared" si="1"/>
        <v>0</v>
      </c>
    </row>
    <row r="19" spans="2:7" ht="15.75" customHeight="1">
      <c r="B19" s="78"/>
      <c r="C19" s="37" t="s">
        <v>53</v>
      </c>
      <c r="D19" s="54">
        <f>+'Encuesta Docentes'!B21</f>
        <v>0</v>
      </c>
      <c r="E19" s="39">
        <f>+'Encuesta Docentes'!C21</f>
        <v>0</v>
      </c>
      <c r="F19" s="39">
        <f>+'Encuesta Docentes'!D21</f>
        <v>0</v>
      </c>
      <c r="G19" s="40">
        <f t="shared" si="1"/>
        <v>0</v>
      </c>
    </row>
    <row r="20" spans="2:7" ht="15.75" customHeight="1">
      <c r="B20" s="78"/>
      <c r="C20" s="37" t="s">
        <v>54</v>
      </c>
      <c r="D20" s="54">
        <f>+'Encuesta Docentes'!B22</f>
        <v>0</v>
      </c>
      <c r="E20" s="39">
        <f>+'Encuesta Docentes'!C22</f>
        <v>0</v>
      </c>
      <c r="F20" s="39">
        <f>+'Encuesta Docentes'!D22</f>
        <v>0</v>
      </c>
      <c r="G20" s="40">
        <f t="shared" si="1"/>
        <v>0</v>
      </c>
    </row>
    <row r="21" spans="2:7" ht="15.75" customHeight="1">
      <c r="B21" s="78"/>
      <c r="C21" s="37" t="s">
        <v>55</v>
      </c>
      <c r="D21" s="54">
        <f>+'Encuesta Docentes'!B23</f>
        <v>0</v>
      </c>
      <c r="E21" s="39">
        <f>+'Encuesta Docentes'!C23</f>
        <v>0</v>
      </c>
      <c r="F21" s="39">
        <f>+'Encuesta Docentes'!D23</f>
        <v>0</v>
      </c>
      <c r="G21" s="40">
        <f t="shared" si="1"/>
        <v>0</v>
      </c>
    </row>
    <row r="22" spans="2:7" ht="15.75" customHeight="1">
      <c r="B22" s="78"/>
      <c r="C22" s="37" t="s">
        <v>56</v>
      </c>
      <c r="D22" s="55">
        <f>+'Encuesta Docentes'!B24</f>
        <v>0</v>
      </c>
      <c r="E22" s="52">
        <f>+'Encuesta Docentes'!C24</f>
        <v>0</v>
      </c>
      <c r="F22" s="52">
        <f>+'Encuesta Docentes'!D24</f>
        <v>0</v>
      </c>
      <c r="G22" s="40">
        <f t="shared" si="1"/>
        <v>0</v>
      </c>
    </row>
    <row r="23" spans="2:7" ht="15.75" customHeight="1" thickBot="1">
      <c r="B23" s="79"/>
      <c r="C23" s="41" t="s">
        <v>58</v>
      </c>
      <c r="D23" s="51">
        <f>+'Encuesta Docentes'!B25</f>
        <v>0</v>
      </c>
      <c r="E23" s="52">
        <f>+'Encuesta Docentes'!C25</f>
        <v>0</v>
      </c>
      <c r="F23" s="52">
        <f>+'Encuesta Docentes'!D25</f>
        <v>0</v>
      </c>
      <c r="G23" s="56">
        <f t="shared" si="1"/>
        <v>0</v>
      </c>
    </row>
    <row r="24" spans="2:7" ht="27" customHeight="1" thickBot="1">
      <c r="B24" s="46" t="s">
        <v>12</v>
      </c>
      <c r="C24" s="47" t="s">
        <v>11</v>
      </c>
      <c r="D24" s="48" t="s">
        <v>1</v>
      </c>
      <c r="E24" s="49" t="s">
        <v>2</v>
      </c>
      <c r="F24" s="49" t="s">
        <v>3</v>
      </c>
      <c r="G24" s="50" t="s">
        <v>9</v>
      </c>
    </row>
    <row r="25" spans="2:7" ht="15.75" customHeight="1">
      <c r="B25" s="80" t="s">
        <v>4</v>
      </c>
      <c r="C25" s="33" t="s">
        <v>7</v>
      </c>
      <c r="D25" s="53">
        <f>+'Encuesta Docentes'!B28</f>
        <v>0</v>
      </c>
      <c r="E25" s="35">
        <f>+'Encuesta Docentes'!C28</f>
        <v>0</v>
      </c>
      <c r="F25" s="35">
        <f>+'Encuesta Docentes'!D28</f>
        <v>0</v>
      </c>
      <c r="G25" s="36">
        <f aca="true" t="shared" si="2" ref="G25:G30">SUM(D25:F25)</f>
        <v>0</v>
      </c>
    </row>
    <row r="26" spans="2:7" ht="15.75" customHeight="1">
      <c r="B26" s="81"/>
      <c r="C26" s="37" t="s">
        <v>8</v>
      </c>
      <c r="D26" s="54">
        <f>+'Encuesta Docentes'!B29</f>
        <v>0</v>
      </c>
      <c r="E26" s="39">
        <f>+'Encuesta Docentes'!C29</f>
        <v>0</v>
      </c>
      <c r="F26" s="39">
        <f>+'Encuesta Docentes'!D29</f>
        <v>0</v>
      </c>
      <c r="G26" s="40">
        <f t="shared" si="2"/>
        <v>0</v>
      </c>
    </row>
    <row r="27" spans="2:7" ht="15.75" customHeight="1">
      <c r="B27" s="81"/>
      <c r="C27" s="37" t="s">
        <v>51</v>
      </c>
      <c r="D27" s="54">
        <f>+'Encuesta Docentes'!B30</f>
        <v>0</v>
      </c>
      <c r="E27" s="39">
        <f>+'Encuesta Docentes'!C30</f>
        <v>0</v>
      </c>
      <c r="F27" s="39">
        <f>+'Encuesta Docentes'!D30</f>
        <v>0</v>
      </c>
      <c r="G27" s="40">
        <f t="shared" si="2"/>
        <v>0</v>
      </c>
    </row>
    <row r="28" spans="2:7" ht="15.75" customHeight="1">
      <c r="B28" s="81"/>
      <c r="C28" s="37" t="s">
        <v>52</v>
      </c>
      <c r="D28" s="54">
        <f>+'Encuesta Docentes'!B31</f>
        <v>0</v>
      </c>
      <c r="E28" s="39">
        <f>+'Encuesta Docentes'!C31</f>
        <v>0</v>
      </c>
      <c r="F28" s="39">
        <f>+'Encuesta Docentes'!D31</f>
        <v>0</v>
      </c>
      <c r="G28" s="40">
        <f t="shared" si="2"/>
        <v>0</v>
      </c>
    </row>
    <row r="29" spans="2:7" ht="15.75" customHeight="1">
      <c r="B29" s="81"/>
      <c r="C29" s="37" t="s">
        <v>53</v>
      </c>
      <c r="D29" s="54">
        <f>+'Encuesta Docentes'!B32</f>
        <v>0</v>
      </c>
      <c r="E29" s="39">
        <f>+'Encuesta Docentes'!C32</f>
        <v>0</v>
      </c>
      <c r="F29" s="39">
        <f>+'Encuesta Docentes'!D32</f>
        <v>0</v>
      </c>
      <c r="G29" s="40">
        <f t="shared" si="2"/>
        <v>0</v>
      </c>
    </row>
    <row r="30" spans="2:7" ht="15.75" customHeight="1" thickBot="1">
      <c r="B30" s="82"/>
      <c r="C30" s="37" t="s">
        <v>54</v>
      </c>
      <c r="D30" s="55">
        <f>+'Encuesta Docentes'!B33</f>
        <v>0</v>
      </c>
      <c r="E30" s="52">
        <f>+'Encuesta Docentes'!C33</f>
        <v>0</v>
      </c>
      <c r="F30" s="52">
        <f>+'Encuesta Docentes'!D33</f>
        <v>0</v>
      </c>
      <c r="G30" s="56">
        <f t="shared" si="2"/>
        <v>0</v>
      </c>
    </row>
    <row r="31" spans="2:7" ht="27" customHeight="1" thickBot="1">
      <c r="B31" s="46" t="s">
        <v>12</v>
      </c>
      <c r="C31" s="47" t="s">
        <v>11</v>
      </c>
      <c r="D31" s="57" t="s">
        <v>1</v>
      </c>
      <c r="E31" s="49" t="s">
        <v>2</v>
      </c>
      <c r="F31" s="49" t="s">
        <v>3</v>
      </c>
      <c r="G31" s="50" t="s">
        <v>9</v>
      </c>
    </row>
    <row r="32" spans="2:7" ht="15.75" customHeight="1">
      <c r="B32" s="83" t="s">
        <v>10</v>
      </c>
      <c r="C32" s="33" t="s">
        <v>7</v>
      </c>
      <c r="D32" s="53">
        <f>+'Encuesta Docentes'!B35</f>
        <v>0</v>
      </c>
      <c r="E32" s="35">
        <f>+'Encuesta Docentes'!C35</f>
        <v>0</v>
      </c>
      <c r="F32" s="35">
        <f>+'Encuesta Docentes'!D35</f>
        <v>0</v>
      </c>
      <c r="G32" s="36">
        <f aca="true" t="shared" si="3" ref="G32:G37">SUM(D32:F32)</f>
        <v>0</v>
      </c>
    </row>
    <row r="33" spans="2:7" ht="15.75" customHeight="1">
      <c r="B33" s="84"/>
      <c r="C33" s="37" t="s">
        <v>8</v>
      </c>
      <c r="D33" s="54">
        <f>+'Encuesta Docentes'!B36</f>
        <v>0</v>
      </c>
      <c r="E33" s="39">
        <f>+'Encuesta Docentes'!C36</f>
        <v>0</v>
      </c>
      <c r="F33" s="39">
        <f>+'Encuesta Docentes'!D36</f>
        <v>0</v>
      </c>
      <c r="G33" s="40">
        <f t="shared" si="3"/>
        <v>0</v>
      </c>
    </row>
    <row r="34" spans="2:7" ht="15.75" customHeight="1">
      <c r="B34" s="84"/>
      <c r="C34" s="37" t="s">
        <v>51</v>
      </c>
      <c r="D34" s="54">
        <f>+'Encuesta Docentes'!B37</f>
        <v>0</v>
      </c>
      <c r="E34" s="39">
        <f>+'Encuesta Docentes'!C37</f>
        <v>0</v>
      </c>
      <c r="F34" s="39">
        <f>+'Encuesta Docentes'!D37</f>
        <v>0</v>
      </c>
      <c r="G34" s="40">
        <f t="shared" si="3"/>
        <v>0</v>
      </c>
    </row>
    <row r="35" spans="2:7" ht="15.75" customHeight="1">
      <c r="B35" s="84"/>
      <c r="C35" s="37" t="s">
        <v>52</v>
      </c>
      <c r="D35" s="54">
        <f>+'Encuesta Docentes'!B38</f>
        <v>0</v>
      </c>
      <c r="E35" s="39">
        <f>+'Encuesta Docentes'!C38</f>
        <v>0</v>
      </c>
      <c r="F35" s="39">
        <f>+'Encuesta Docentes'!D38</f>
        <v>0</v>
      </c>
      <c r="G35" s="40">
        <f t="shared" si="3"/>
        <v>0</v>
      </c>
    </row>
    <row r="36" spans="2:7" ht="15.75" customHeight="1">
      <c r="B36" s="84"/>
      <c r="C36" s="37" t="s">
        <v>53</v>
      </c>
      <c r="D36" s="54">
        <f>+'Encuesta Docentes'!B39</f>
        <v>0</v>
      </c>
      <c r="E36" s="39">
        <f>+'Encuesta Docentes'!C39</f>
        <v>0</v>
      </c>
      <c r="F36" s="39">
        <f>+'Encuesta Docentes'!D39</f>
        <v>0</v>
      </c>
      <c r="G36" s="40">
        <f t="shared" si="3"/>
        <v>0</v>
      </c>
    </row>
    <row r="37" spans="2:7" ht="15.75" customHeight="1" thickBot="1">
      <c r="B37" s="85"/>
      <c r="C37" s="41" t="s">
        <v>54</v>
      </c>
      <c r="D37" s="58">
        <f>+'Encuesta Docentes'!B40</f>
        <v>0</v>
      </c>
      <c r="E37" s="43">
        <f>+'Encuesta Docentes'!C40</f>
        <v>0</v>
      </c>
      <c r="F37" s="43">
        <f>+'Encuesta Docentes'!D40</f>
        <v>0</v>
      </c>
      <c r="G37" s="44">
        <f t="shared" si="3"/>
        <v>0</v>
      </c>
    </row>
    <row r="38" spans="2:6" ht="12.75">
      <c r="B38" s="45"/>
      <c r="C38" s="45"/>
      <c r="D38" s="45"/>
      <c r="E38" s="45"/>
      <c r="F38" s="45"/>
    </row>
    <row r="39" ht="12.75">
      <c r="B39" s="32" t="s">
        <v>14</v>
      </c>
    </row>
  </sheetData>
  <sheetProtection/>
  <mergeCells count="8">
    <mergeCell ref="B6:B13"/>
    <mergeCell ref="B15:B23"/>
    <mergeCell ref="B25:B30"/>
    <mergeCell ref="B32:B37"/>
    <mergeCell ref="B1:G1"/>
    <mergeCell ref="B2:G2"/>
    <mergeCell ref="B4:G4"/>
    <mergeCell ref="B3:G3"/>
  </mergeCells>
  <printOptions/>
  <pageMargins left="0.3937007874015748" right="0.3937007874015748" top="0.7874015748031497" bottom="0.787401574803149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EDUCA</dc:creator>
  <cp:keywords/>
  <dc:description/>
  <cp:lastModifiedBy>usuario</cp:lastModifiedBy>
  <cp:lastPrinted>2016-09-30T17:22:02Z</cp:lastPrinted>
  <dcterms:created xsi:type="dcterms:W3CDTF">2011-08-12T14:31:47Z</dcterms:created>
  <dcterms:modified xsi:type="dcterms:W3CDTF">2017-10-04T20:20:29Z</dcterms:modified>
  <cp:category/>
  <cp:version/>
  <cp:contentType/>
  <cp:contentStatus/>
</cp:coreProperties>
</file>